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19" i="2" l="1"/>
  <c r="F23" i="2"/>
  <c r="H28" i="2"/>
  <c r="E29" i="2"/>
  <c r="E25" i="2"/>
  <c r="F29" i="2"/>
  <c r="F25" i="2"/>
  <c r="F24" i="2"/>
  <c r="G29" i="2"/>
  <c r="G24" i="2"/>
  <c r="D29" i="2"/>
  <c r="D25" i="2"/>
  <c r="D24" i="2"/>
  <c r="H21" i="2"/>
  <c r="E22" i="2"/>
  <c r="F22" i="2"/>
  <c r="G22" i="2"/>
  <c r="G23" i="2"/>
  <c r="D22" i="2"/>
  <c r="E19" i="2"/>
  <c r="E23" i="2"/>
  <c r="G19" i="2"/>
  <c r="D19" i="2"/>
  <c r="H18" i="2"/>
  <c r="H27" i="2"/>
  <c r="H26" i="2"/>
  <c r="H20" i="2"/>
  <c r="H22" i="2"/>
  <c r="H17" i="2"/>
  <c r="E24" i="2"/>
  <c r="H25" i="2"/>
  <c r="H24" i="2"/>
  <c r="H29" i="2"/>
  <c r="H19" i="2"/>
  <c r="H23" i="2"/>
  <c r="D23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<sst xmlns="http://schemas.openxmlformats.org/spreadsheetml/2006/main" count="26" uniqueCount="24">
  <si>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</si>
  <si>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</si>
  <si>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</si>
  <si>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</si>
  <si>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</si>
  <si>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</si>
  <si>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</si>
  <si>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</si>
  <si>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</si>
  <si>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</si>
  <si>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</si>
  <si>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</si>
  <si>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</si>
  <si>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</si>
  <si>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</si>
  <si>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grozījumi</t>
  </si>
  <si>
    <t>budžets 2018.gadam”</t>
  </si>
  <si>
    <t>saistošajiem noteikumiem Nr.4</t>
  </si>
  <si>
    <t>Finanšu un grāmatvedības nodaļas vadītāja</t>
  </si>
  <si>
    <t>J.Kalniņa</t>
  </si>
  <si>
    <t>Dobeles novada domes 25.01.2018.</t>
  </si>
  <si>
    <t>4.pielikums</t>
  </si>
  <si>
    <t>(ar grozījumiem 27.09.2018 Nr.234/11 )</t>
  </si>
  <si>
    <t>Dobeles novada pašvaldības ziedojumi un dāvinājumi 2018.gadam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</si>
</sst>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workbookViewId="0">
      <selection activeCell="K12" sqref="K12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21</v>
      </c>
    </row>
    <row r="3" spans="2:8" ht="15.75" x14ac:dyDescent="0.25">
      <c r="B3" s="1"/>
      <c r="G3" s="9"/>
      <c r="H3" s="10" t="s">
        <v>20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  <c r="E7" s="56"/>
      <c r="F7" s="56"/>
      <c r="G7" s="56"/>
      <c r="H7" s="57" t="s">
        <v>22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23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1" t="s">
        <v>11</v>
      </c>
      <c r="E14" s="61" t="s">
        <v>13</v>
      </c>
      <c r="F14" s="61" t="s">
        <v>12</v>
      </c>
      <c r="G14" s="61" t="s">
        <v>14</v>
      </c>
      <c r="H14" s="58" t="s">
        <v>3</v>
      </c>
    </row>
    <row r="15" spans="2:8" ht="25.5" x14ac:dyDescent="0.2">
      <c r="B15" s="4" t="s">
        <v>1</v>
      </c>
      <c r="C15" s="5"/>
      <c r="D15" s="62"/>
      <c r="E15" s="62"/>
      <c r="F15" s="62"/>
      <c r="G15" s="62"/>
      <c r="H15" s="59"/>
    </row>
    <row r="16" spans="2:8" x14ac:dyDescent="0.2">
      <c r="B16" s="20"/>
      <c r="C16" s="5" t="s">
        <v>2</v>
      </c>
      <c r="D16" s="63"/>
      <c r="E16" s="63"/>
      <c r="F16" s="63"/>
      <c r="G16" s="63"/>
      <c r="H16" s="60"/>
    </row>
    <row r="17" spans="2:8" ht="19.5" customHeight="1" x14ac:dyDescent="0.2">
      <c r="B17" s="23"/>
      <c r="C17" s="35" t="s">
        <v>4</v>
      </c>
      <c r="D17" s="24">
        <v>0</v>
      </c>
      <c r="E17" s="24">
        <v>0</v>
      </c>
      <c r="F17" s="24">
        <v>0</v>
      </c>
      <c r="G17" s="24">
        <v>0</v>
      </c>
      <c r="H17" s="25">
        <f t="shared" ref="H17:H28" si="0">D17+E17+F17+G17</f>
        <v>0</v>
      </c>
    </row>
    <row r="18" spans="2:8" ht="19.5" customHeight="1" x14ac:dyDescent="0.2">
      <c r="B18" s="36"/>
      <c r="C18" s="37" t="s">
        <v>15</v>
      </c>
      <c r="D18" s="38">
        <v>4000</v>
      </c>
      <c r="E18" s="38">
        <v>7762</v>
      </c>
      <c r="F18" s="38">
        <v>250</v>
      </c>
      <c r="G18" s="38">
        <v>1262</v>
      </c>
      <c r="H18" s="25">
        <f t="shared" si="0"/>
        <v>13274</v>
      </c>
    </row>
    <row r="19" spans="2:8" ht="19.5" customHeight="1" x14ac:dyDescent="0.2">
      <c r="B19" s="39"/>
      <c r="C19" s="40"/>
      <c r="D19" s="41">
        <f>D17+D18</f>
        <v>4000</v>
      </c>
      <c r="E19" s="41">
        <f>E17+E18</f>
        <v>7762</v>
      </c>
      <c r="F19" s="41">
        <f>F17+F18</f>
        <v>250</v>
      </c>
      <c r="G19" s="41">
        <f>G17+G18</f>
        <v>1262</v>
      </c>
      <c r="H19" s="41">
        <f>H17+H18</f>
        <v>13274</v>
      </c>
    </row>
    <row r="20" spans="2:8" ht="20.25" customHeight="1" x14ac:dyDescent="0.2">
      <c r="B20" s="27"/>
      <c r="C20" s="28" t="s">
        <v>5</v>
      </c>
      <c r="D20" s="14">
        <v>5583</v>
      </c>
      <c r="E20" s="14">
        <v>790</v>
      </c>
      <c r="F20" s="14">
        <v>1901</v>
      </c>
      <c r="G20" s="14">
        <v>18978</v>
      </c>
      <c r="H20" s="17">
        <f t="shared" si="0"/>
        <v>27252</v>
      </c>
    </row>
    <row r="21" spans="2:8" ht="20.25" customHeight="1" x14ac:dyDescent="0.2">
      <c r="B21" s="47"/>
      <c r="C21" s="45" t="s">
        <v>15</v>
      </c>
      <c r="D21" s="46">
        <v>4000</v>
      </c>
      <c r="E21" s="46">
        <v>7762</v>
      </c>
      <c r="F21" s="46">
        <v>250</v>
      </c>
      <c r="G21" s="46">
        <v>1262</v>
      </c>
      <c r="H21" s="17">
        <f t="shared" si="0"/>
        <v>13274</v>
      </c>
    </row>
    <row r="22" spans="2:8" ht="20.25" customHeight="1" x14ac:dyDescent="0.2">
      <c r="B22" s="42"/>
      <c r="C22" s="43"/>
      <c r="D22" s="44">
        <f>D20+D21</f>
        <v>9583</v>
      </c>
      <c r="E22" s="44">
        <f>E20+E21</f>
        <v>8552</v>
      </c>
      <c r="F22" s="44">
        <f>F20+F21</f>
        <v>2151</v>
      </c>
      <c r="G22" s="44">
        <f>G20+G21</f>
        <v>20240</v>
      </c>
      <c r="H22" s="44">
        <f>H20+H21</f>
        <v>40526</v>
      </c>
    </row>
    <row r="23" spans="2:8" ht="41.25" customHeight="1" x14ac:dyDescent="0.2">
      <c r="B23" s="29"/>
      <c r="C23" s="30" t="s">
        <v>6</v>
      </c>
      <c r="D23" s="26">
        <f>D19-D22</f>
        <v>-5583</v>
      </c>
      <c r="E23" s="26">
        <f>E19-E22</f>
        <v>-790</v>
      </c>
      <c r="F23" s="26">
        <f>F19-F22</f>
        <v>-1901</v>
      </c>
      <c r="G23" s="26">
        <f>G19-G22</f>
        <v>-18978</v>
      </c>
      <c r="H23" s="26">
        <f>H19-H22</f>
        <v>-27252</v>
      </c>
    </row>
    <row r="24" spans="2:8" ht="21" customHeight="1" x14ac:dyDescent="0.2">
      <c r="B24" s="31"/>
      <c r="C24" s="32" t="s">
        <v>7</v>
      </c>
      <c r="D24" s="14">
        <f>D25</f>
        <v>5583</v>
      </c>
      <c r="E24" s="14">
        <f>E25</f>
        <v>790</v>
      </c>
      <c r="F24" s="14">
        <f>F25</f>
        <v>1901</v>
      </c>
      <c r="G24" s="14">
        <f>G25</f>
        <v>19897</v>
      </c>
      <c r="H24" s="14">
        <f>H25</f>
        <v>28171</v>
      </c>
    </row>
    <row r="25" spans="2:8" ht="28.5" customHeight="1" x14ac:dyDescent="0.2">
      <c r="B25" s="29"/>
      <c r="C25" s="30" t="s">
        <v>8</v>
      </c>
      <c r="D25" s="8">
        <f>D26-D29</f>
        <v>5583</v>
      </c>
      <c r="E25" s="8">
        <f>E26-E29</f>
        <v>790</v>
      </c>
      <c r="F25" s="8">
        <f>F26-F29</f>
        <v>1901</v>
      </c>
      <c r="G25" s="8">
        <v>19897</v>
      </c>
      <c r="H25" s="18">
        <f t="shared" si="0"/>
        <v>28171</v>
      </c>
    </row>
    <row r="26" spans="2:8" ht="27.75" customHeight="1" x14ac:dyDescent="0.2">
      <c r="B26" s="33"/>
      <c r="C26" s="34" t="s">
        <v>9</v>
      </c>
      <c r="D26" s="12">
        <v>5583</v>
      </c>
      <c r="E26" s="12">
        <v>790</v>
      </c>
      <c r="F26" s="13">
        <v>1901</v>
      </c>
      <c r="G26" s="13">
        <v>0</v>
      </c>
      <c r="H26" s="19">
        <f t="shared" si="0"/>
        <v>8274</v>
      </c>
    </row>
    <row r="27" spans="2:8" ht="27.75" customHeight="1" x14ac:dyDescent="0.2">
      <c r="B27" s="21"/>
      <c r="C27" s="22" t="s">
        <v>10</v>
      </c>
      <c r="D27" s="7">
        <v>0</v>
      </c>
      <c r="E27" s="7">
        <v>0</v>
      </c>
      <c r="F27" s="7">
        <v>0</v>
      </c>
      <c r="G27" s="8">
        <v>0</v>
      </c>
      <c r="H27" s="18">
        <f t="shared" si="0"/>
        <v>0</v>
      </c>
    </row>
    <row r="28" spans="2:8" ht="16.5" thickBot="1" x14ac:dyDescent="0.3">
      <c r="B28" s="48"/>
      <c r="C28" s="49" t="s">
        <v>15</v>
      </c>
      <c r="D28" s="50"/>
      <c r="E28" s="50"/>
      <c r="F28" s="50"/>
      <c r="G28" s="50">
        <v>0</v>
      </c>
      <c r="H28" s="51">
        <f t="shared" si="0"/>
        <v>0</v>
      </c>
    </row>
    <row r="29" spans="2:8" ht="13.5" thickBot="1" x14ac:dyDescent="0.25">
      <c r="B29" s="52"/>
      <c r="C29" s="53"/>
      <c r="D29" s="54">
        <f>D27+D28</f>
        <v>0</v>
      </c>
      <c r="E29" s="54">
        <f>E27+E28</f>
        <v>0</v>
      </c>
      <c r="F29" s="54">
        <f>F27+F28</f>
        <v>0</v>
      </c>
      <c r="G29" s="54">
        <f>G27+G28</f>
        <v>0</v>
      </c>
      <c r="H29" s="55">
        <f>H27+H28</f>
        <v>0</v>
      </c>
    </row>
    <row r="32" spans="2:8" x14ac:dyDescent="0.2">
      <c r="C32" t="s">
        <v>18</v>
      </c>
      <c r="G32" t="s">
        <v>19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2018-09-28T05:11:44Z</cp:lastPrinted>
  <dcterms:created xsi:type="dcterms:W3CDTF">2013-11-21T08:56:48Z</dcterms:created>
  <dcterms:modified xsi:type="dcterms:W3CDTF">2018-10-05T12:20:19Z</dcterms:modified>
</cp:coreProperties>
</file>