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9.12.2020\"/>
    </mc:Choice>
  </mc:AlternateContent>
  <bookViews>
    <workbookView xWindow="0" yWindow="0" windowWidth="28800" windowHeight="13725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H21" i="2" l="1"/>
  <c r="H22" i="2"/>
  <c r="E22" i="2"/>
  <c r="F22" i="2"/>
  <c r="G22" i="2"/>
  <c r="G23" i="2"/>
  <c r="D22" i="2"/>
  <c r="E19" i="2"/>
  <c r="E23" i="2"/>
  <c r="F19" i="2"/>
  <c r="F23" i="2"/>
  <c r="G19" i="2"/>
  <c r="D19" i="2"/>
  <c r="H18" i="2"/>
  <c r="H19" i="2"/>
  <c r="H23" i="2"/>
  <c r="D23" i="2"/>
  <c r="E25" i="2"/>
  <c r="E24" i="2"/>
  <c r="F25" i="2"/>
  <c r="F24" i="2"/>
  <c r="G25" i="2"/>
  <c r="G24" i="2"/>
  <c r="H24" i="2"/>
  <c r="D25" i="2"/>
  <c r="D24" i="2"/>
  <c r="H27" i="2"/>
  <c r="H26" i="2"/>
  <c r="H20" i="2"/>
  <c r="H17" i="2"/>
  <c r="H25" i="2"/>
</calcChain>
</file>

<file path=xl/sharedStrings.xml><?xml version="1.0" encoding="utf-8"?>
<sst xmlns="http://schemas.openxmlformats.org/spreadsheetml/2006/main" count="27" uniqueCount="24">
  <si>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</si>
  <si>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</si>
  <si>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</si>
  <si>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</si>
  <si>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</si>
  <si>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</si>
  <si>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</si>
  <si>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</si>
  <si>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</si>
  <si>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</si>
  <si>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</si>
  <si>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</si>
  <si>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</si>
  <si>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</si>
  <si>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</si>
  <si>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4.pielikums</t>
  </si>
  <si>
    <t>budžets 2020.gadam”</t>
  </si>
  <si>
    <t>saistošajiem noteikumiem Nr.3</t>
  </si>
  <si>
    <t>Grozījumi</t>
  </si>
  <si>
    <t>Dobeles novada domes 30.01.2020.</t>
  </si>
  <si>
    <t>(ar 29.12.2020 grozījumiem lēmums  Nr.338 /17)</t>
  </si>
  <si>
    <t>Dobeles novada pašvaldības ziedojumi un dāvinājumi 2020.gadam</t>
  </si>
  <si>
    <t>Finanšu un grāmatvedības nodaļas vadītāja</t>
  </si>
  <si>
    <t>J.Kalniņa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</si>
</sst>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  <font>
      <i/>
      <sz val="10"/>
      <name val="Arial"/>
      <family val="2"/>
      <charset val="186"/>
    </font>
    <font>
      <i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7" fillId="0" borderId="0" xfId="0" applyFont="1"/>
    <xf numFmtId="0" fontId="8" fillId="0" borderId="0" xfId="0" applyFont="1" applyAlignment="1">
      <alignment horizontal="right"/>
    </xf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tabSelected="1" workbookViewId="0">
      <selection activeCell="H29" sqref="H29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19</v>
      </c>
    </row>
    <row r="4" spans="2:8" ht="15.75" x14ac:dyDescent="0.25">
      <c r="B4" s="1"/>
      <c r="G4" s="9"/>
      <c r="H4" s="11" t="s">
        <v>17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16</v>
      </c>
    </row>
    <row r="7" spans="2:8" ht="15.75" x14ac:dyDescent="0.25">
      <c r="B7" s="1"/>
      <c r="E7" s="43"/>
      <c r="F7" s="43"/>
      <c r="G7" s="43"/>
      <c r="H7" s="44" t="s">
        <v>20</v>
      </c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21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48" t="s">
        <v>11</v>
      </c>
      <c r="E14" s="48" t="s">
        <v>13</v>
      </c>
      <c r="F14" s="48" t="s">
        <v>12</v>
      </c>
      <c r="G14" s="48" t="s">
        <v>14</v>
      </c>
      <c r="H14" s="45" t="s">
        <v>3</v>
      </c>
    </row>
    <row r="15" spans="2:8" ht="25.5" x14ac:dyDescent="0.2">
      <c r="B15" s="4" t="s">
        <v>1</v>
      </c>
      <c r="C15" s="5"/>
      <c r="D15" s="49"/>
      <c r="E15" s="49"/>
      <c r="F15" s="49"/>
      <c r="G15" s="49"/>
      <c r="H15" s="46"/>
    </row>
    <row r="16" spans="2:8" x14ac:dyDescent="0.2">
      <c r="B16" s="20"/>
      <c r="C16" s="5" t="s">
        <v>2</v>
      </c>
      <c r="D16" s="50"/>
      <c r="E16" s="50"/>
      <c r="F16" s="50"/>
      <c r="G16" s="50"/>
      <c r="H16" s="47"/>
    </row>
    <row r="17" spans="2:8" ht="19.5" customHeight="1" x14ac:dyDescent="0.2">
      <c r="B17" s="35"/>
      <c r="C17" s="36" t="s">
        <v>4</v>
      </c>
      <c r="D17" s="37">
        <v>0</v>
      </c>
      <c r="E17" s="37">
        <v>500</v>
      </c>
      <c r="F17" s="37">
        <v>0</v>
      </c>
      <c r="G17" s="37">
        <v>0</v>
      </c>
      <c r="H17" s="38">
        <f t="shared" ref="H17:H27" si="0">D17+E17+F17+G17</f>
        <v>500</v>
      </c>
    </row>
    <row r="18" spans="2:8" ht="19.5" customHeight="1" x14ac:dyDescent="0.2">
      <c r="B18" s="35"/>
      <c r="C18" s="36" t="s">
        <v>18</v>
      </c>
      <c r="D18" s="37">
        <v>0</v>
      </c>
      <c r="E18" s="37">
        <v>2645</v>
      </c>
      <c r="F18" s="37">
        <v>0</v>
      </c>
      <c r="G18" s="37">
        <v>1000</v>
      </c>
      <c r="H18" s="38">
        <f>D18+E18+F18+G18</f>
        <v>3645</v>
      </c>
    </row>
    <row r="19" spans="2:8" ht="19.5" customHeight="1" x14ac:dyDescent="0.2">
      <c r="B19" s="23"/>
      <c r="C19" s="24" t="s">
        <v>4</v>
      </c>
      <c r="D19" s="25">
        <f>D17+D18</f>
        <v>0</v>
      </c>
      <c r="E19" s="25">
        <f>E17+E18</f>
        <v>3145</v>
      </c>
      <c r="F19" s="25">
        <f>F17+F18</f>
        <v>0</v>
      </c>
      <c r="G19" s="25">
        <f>G17+G18</f>
        <v>1000</v>
      </c>
      <c r="H19" s="25">
        <f>H17+H18</f>
        <v>4145</v>
      </c>
    </row>
    <row r="20" spans="2:8" ht="20.25" customHeight="1" x14ac:dyDescent="0.2">
      <c r="B20" s="39"/>
      <c r="C20" s="40" t="s">
        <v>5</v>
      </c>
      <c r="D20" s="41">
        <v>0</v>
      </c>
      <c r="E20" s="41">
        <v>556</v>
      </c>
      <c r="F20" s="41">
        <v>1041</v>
      </c>
      <c r="G20" s="41">
        <v>5476</v>
      </c>
      <c r="H20" s="42">
        <f t="shared" si="0"/>
        <v>7073</v>
      </c>
    </row>
    <row r="21" spans="2:8" ht="20.25" customHeight="1" x14ac:dyDescent="0.2">
      <c r="B21" s="39"/>
      <c r="C21" s="40" t="s">
        <v>18</v>
      </c>
      <c r="D21" s="41"/>
      <c r="E21" s="41">
        <v>1694</v>
      </c>
      <c r="F21" s="41">
        <v>-1041</v>
      </c>
      <c r="G21" s="41">
        <v>-2586</v>
      </c>
      <c r="H21" s="42">
        <f>SUM(D21:G21)</f>
        <v>-1933</v>
      </c>
    </row>
    <row r="22" spans="2:8" ht="20.25" customHeight="1" x14ac:dyDescent="0.2">
      <c r="B22" s="27"/>
      <c r="C22" s="28" t="s">
        <v>5</v>
      </c>
      <c r="D22" s="14">
        <f>D20+D21</f>
        <v>0</v>
      </c>
      <c r="E22" s="14">
        <f>E20+E21</f>
        <v>2250</v>
      </c>
      <c r="F22" s="14">
        <f>F20+F21</f>
        <v>0</v>
      </c>
      <c r="G22" s="14">
        <f>G20+G21</f>
        <v>2890</v>
      </c>
      <c r="H22" s="14">
        <f>H20+H21</f>
        <v>5140</v>
      </c>
    </row>
    <row r="23" spans="2:8" ht="41.25" customHeight="1" x14ac:dyDescent="0.2">
      <c r="B23" s="29"/>
      <c r="C23" s="30" t="s">
        <v>6</v>
      </c>
      <c r="D23" s="26">
        <f>D17-D20</f>
        <v>0</v>
      </c>
      <c r="E23" s="26">
        <f>E19-E22</f>
        <v>895</v>
      </c>
      <c r="F23" s="26">
        <f>F19-F22</f>
        <v>0</v>
      </c>
      <c r="G23" s="26">
        <f>G19-G22</f>
        <v>-1890</v>
      </c>
      <c r="H23" s="26">
        <f>H19-H22</f>
        <v>-995</v>
      </c>
    </row>
    <row r="24" spans="2:8" ht="21" customHeight="1" x14ac:dyDescent="0.2">
      <c r="B24" s="31"/>
      <c r="C24" s="32" t="s">
        <v>7</v>
      </c>
      <c r="D24" s="14">
        <f>D25</f>
        <v>0</v>
      </c>
      <c r="E24" s="14">
        <f>E25</f>
        <v>-895</v>
      </c>
      <c r="F24" s="14">
        <f>F25</f>
        <v>0</v>
      </c>
      <c r="G24" s="14">
        <f>G25</f>
        <v>1890</v>
      </c>
      <c r="H24" s="17">
        <f t="shared" si="0"/>
        <v>995</v>
      </c>
    </row>
    <row r="25" spans="2:8" ht="28.5" customHeight="1" x14ac:dyDescent="0.2">
      <c r="B25" s="29"/>
      <c r="C25" s="30" t="s">
        <v>8</v>
      </c>
      <c r="D25" s="8">
        <f>D26-D27</f>
        <v>0</v>
      </c>
      <c r="E25" s="8">
        <f>E26-E27</f>
        <v>-895</v>
      </c>
      <c r="F25" s="8">
        <f>F26-F27</f>
        <v>0</v>
      </c>
      <c r="G25" s="8">
        <f>G26-G27</f>
        <v>1890</v>
      </c>
      <c r="H25" s="18">
        <f t="shared" si="0"/>
        <v>995</v>
      </c>
    </row>
    <row r="26" spans="2:8" ht="27.75" customHeight="1" x14ac:dyDescent="0.2">
      <c r="B26" s="33"/>
      <c r="C26" s="34" t="s">
        <v>9</v>
      </c>
      <c r="D26" s="12">
        <v>40</v>
      </c>
      <c r="E26" s="12">
        <v>56</v>
      </c>
      <c r="F26" s="13">
        <v>1041</v>
      </c>
      <c r="G26" s="13">
        <v>5476</v>
      </c>
      <c r="H26" s="19">
        <f t="shared" si="0"/>
        <v>6613</v>
      </c>
    </row>
    <row r="27" spans="2:8" ht="27.75" customHeight="1" x14ac:dyDescent="0.2">
      <c r="B27" s="21"/>
      <c r="C27" s="22" t="s">
        <v>10</v>
      </c>
      <c r="D27" s="7">
        <v>40</v>
      </c>
      <c r="E27" s="7">
        <v>951</v>
      </c>
      <c r="F27" s="7">
        <v>1041</v>
      </c>
      <c r="G27" s="8">
        <v>3586</v>
      </c>
      <c r="H27" s="18">
        <f t="shared" si="0"/>
        <v>5618</v>
      </c>
    </row>
    <row r="28" spans="2:8" ht="15.75" x14ac:dyDescent="0.25">
      <c r="B28" s="2"/>
    </row>
    <row r="29" spans="2:8" x14ac:dyDescent="0.2">
      <c r="C29" t="s">
        <v>22</v>
      </c>
      <c r="H29" t="s">
        <v>23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2016-12-16T13:48:14Z</cp:lastPrinted>
  <dcterms:created xsi:type="dcterms:W3CDTF">2013-11-21T08:56:48Z</dcterms:created>
  <dcterms:modified xsi:type="dcterms:W3CDTF">2021-01-04T13:36:47Z</dcterms:modified>
</cp:coreProperties>
</file>